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0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<sst xmlns="http://schemas.openxmlformats.org/spreadsheetml/2006/main" count="203" uniqueCount="162">
  <si>
    <t>地区</t>
  </si>
  <si>
    <t>省、市、自治区</t>
  </si>
  <si>
    <t>华北</t>
  </si>
  <si>
    <t>北京市</t>
  </si>
  <si>
    <t>13,682</t>
  </si>
  <si>
    <t/>
  </si>
  <si>
    <t>天津市</t>
  </si>
  <si>
    <t>1,662</t>
  </si>
  <si>
    <t>河北省</t>
  </si>
  <si>
    <t>3,402</t>
  </si>
  <si>
    <t>山西省</t>
  </si>
  <si>
    <t>3,120</t>
  </si>
  <si>
    <t>内蒙古</t>
  </si>
  <si>
    <t>1,400</t>
  </si>
  <si>
    <t>小计</t>
  </si>
  <si>
    <t>23,266</t>
  </si>
  <si>
    <t>东北</t>
  </si>
  <si>
    <t>辽宁省</t>
  </si>
  <si>
    <t>3,726</t>
  </si>
  <si>
    <t>吉林省</t>
  </si>
  <si>
    <t>1,715</t>
  </si>
  <si>
    <t>1,351</t>
  </si>
  <si>
    <t>黑龙江省</t>
  </si>
  <si>
    <t>2,707</t>
  </si>
  <si>
    <t>8,148</t>
  </si>
  <si>
    <t>华东</t>
  </si>
  <si>
    <t>上海市</t>
  </si>
  <si>
    <t>5,672</t>
  </si>
  <si>
    <t>江苏省</t>
  </si>
  <si>
    <t>4,635</t>
  </si>
  <si>
    <t>浙江省</t>
  </si>
  <si>
    <t>4,373</t>
  </si>
  <si>
    <t>安徽省</t>
  </si>
  <si>
    <t>2,344</t>
  </si>
  <si>
    <t>福建省</t>
  </si>
  <si>
    <t>2,184</t>
  </si>
  <si>
    <t>江西省</t>
  </si>
  <si>
    <t>1,274</t>
  </si>
  <si>
    <t>山东省</t>
  </si>
  <si>
    <t>6,492</t>
  </si>
  <si>
    <t>26,974</t>
  </si>
  <si>
    <t>中南</t>
  </si>
  <si>
    <t>河南省</t>
  </si>
  <si>
    <t>4,642</t>
  </si>
  <si>
    <t>湖北省</t>
  </si>
  <si>
    <t>3,576</t>
  </si>
  <si>
    <t>湖南省</t>
  </si>
  <si>
    <t>2,761</t>
  </si>
  <si>
    <t>广东省</t>
  </si>
  <si>
    <t>5,461</t>
  </si>
  <si>
    <t>广西壮族自治区</t>
  </si>
  <si>
    <t>1,322</t>
  </si>
  <si>
    <t>海南省</t>
  </si>
  <si>
    <t>385</t>
  </si>
  <si>
    <t>深圳市</t>
  </si>
  <si>
    <t>2,694</t>
  </si>
  <si>
    <t>20,841</t>
  </si>
  <si>
    <t>西南</t>
  </si>
  <si>
    <t>重庆市</t>
  </si>
  <si>
    <t>1,603</t>
  </si>
  <si>
    <t>四川省</t>
  </si>
  <si>
    <t>5,722</t>
  </si>
  <si>
    <t>贵州省</t>
  </si>
  <si>
    <t>827</t>
  </si>
  <si>
    <t>云南省</t>
  </si>
  <si>
    <t>2,022</t>
  </si>
  <si>
    <t>西藏自治区</t>
  </si>
  <si>
    <t>55</t>
  </si>
  <si>
    <t>10,229</t>
  </si>
  <si>
    <t>西北</t>
  </si>
  <si>
    <t>陕西省</t>
  </si>
  <si>
    <t>2,062</t>
  </si>
  <si>
    <t>甘肃省</t>
  </si>
  <si>
    <t>957</t>
  </si>
  <si>
    <t>青海省</t>
  </si>
  <si>
    <t>218</t>
  </si>
  <si>
    <t>宁夏回族自治区</t>
  </si>
  <si>
    <t>233</t>
  </si>
  <si>
    <t>新疆维吾尔自治区</t>
  </si>
  <si>
    <t>4,821</t>
  </si>
  <si>
    <t>合计</t>
  </si>
  <si>
    <t>94,279</t>
  </si>
  <si>
    <t>8,271</t>
  </si>
  <si>
    <t>1,602</t>
  </si>
  <si>
    <t>1,962</t>
  </si>
  <si>
    <t>2,478</t>
  </si>
  <si>
    <t>328</t>
  </si>
  <si>
    <t>14,641</t>
  </si>
  <si>
    <t>4,840</t>
  </si>
  <si>
    <t>1,205</t>
  </si>
  <si>
    <t>1,052</t>
  </si>
  <si>
    <t>7,097</t>
  </si>
  <si>
    <t>9,587</t>
  </si>
  <si>
    <t>8,211</t>
  </si>
  <si>
    <t>5,617</t>
  </si>
  <si>
    <t>3,718</t>
  </si>
  <si>
    <t>1,854</t>
  </si>
  <si>
    <t>2,495</t>
  </si>
  <si>
    <t>3,390</t>
  </si>
  <si>
    <t>34,872</t>
  </si>
  <si>
    <t>1,980</t>
  </si>
  <si>
    <t>4,419</t>
  </si>
  <si>
    <t>2,219</t>
  </si>
  <si>
    <t>4,109</t>
  </si>
  <si>
    <t>746</t>
  </si>
  <si>
    <t>280</t>
  </si>
  <si>
    <t>3,043</t>
  </si>
  <si>
    <t>16,796</t>
  </si>
  <si>
    <t>1,080</t>
  </si>
  <si>
    <t>196</t>
  </si>
  <si>
    <t>528</t>
  </si>
  <si>
    <t>41</t>
  </si>
  <si>
    <t>4,539</t>
  </si>
  <si>
    <t>802</t>
  </si>
  <si>
    <t>596</t>
  </si>
  <si>
    <t>219</t>
  </si>
  <si>
    <t>279</t>
  </si>
  <si>
    <t>682</t>
  </si>
  <si>
    <t>2,578</t>
  </si>
  <si>
    <t>80,523</t>
  </si>
  <si>
    <t>执业</t>
  </si>
  <si>
    <t>非执业</t>
  </si>
  <si>
    <t>河北</t>
  </si>
  <si>
    <t>山西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</si>
  <si>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</si>
  <si>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</si>
  <si>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</si>
  <si>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</si>
  <si>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</si>
  <si>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</si>
  <si>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</si>
  <si>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</si>
  <si>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</si>
  <si>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</si>
  <si>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</si>
  <si>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</si>
  <si>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</si>
  <si>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</si>
  <si>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四川</t>
  </si>
  <si>
    <t>贵州</t>
  </si>
  <si>
    <t>云南</t>
  </si>
  <si>
    <t>陕西</t>
  </si>
  <si>
    <t>甘肃</t>
  </si>
  <si>
    <t>青海</t>
  </si>
  <si>
    <t>天津</t>
  </si>
  <si>
    <t>上海</t>
  </si>
  <si>
    <t>深圳</t>
  </si>
  <si>
    <t>重庆</t>
  </si>
  <si>
    <t>北京</t>
  </si>
  <si>
    <t>地区</t>
  </si>
  <si>
    <t>广西</t>
  </si>
  <si>
    <t>西藏</t>
  </si>
  <si>
    <t>宁夏</t>
  </si>
  <si>
    <t>新疆</t>
  </si>
  <si>
    <t>非执业会员</t>
  </si>
  <si>
    <t>合计</t>
  </si>
  <si>
    <t>各地方分配3个名额</t>
  </si>
  <si>
    <r>
      <rPr>
        <sz val="14"/>
        <rFont val="仿宋_GB2312"/>
        <family val="3"/>
      </rPr>
      <t>注册会计师</t>
    </r>
    <r>
      <rPr>
        <sz val="12"/>
        <rFont val="仿宋_GB2312"/>
        <family val="3"/>
      </rPr>
      <t>　　　　　　　按注册会计师占全国总数的比例分配名额</t>
    </r>
  </si>
  <si>
    <t>按非执业会员占全国总数的比例分配名额</t>
  </si>
  <si>
    <t>各地方协会首批资深会员推荐名额分配表</t>
  </si>
  <si>
    <t>附件1：</t>
  </si>
  <si>
    <t>合计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</si>
</sst>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Arial"/>
      <family val="2"/>
    </font>
    <font>
      <b/>
      <sz val="10"/>
      <color indexed="58"/>
      <name val="宋体"/>
      <family val="0"/>
    </font>
    <font>
      <sz val="9"/>
      <color indexed="5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6"/>
      <color indexed="58"/>
      <name val="仿宋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4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6" fontId="4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86" fontId="4" fillId="0" borderId="0" xfId="0" applyNumberFormat="1" applyFont="1" applyAlignment="1">
      <alignment horizontal="center"/>
    </xf>
    <xf numFmtId="186" fontId="4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18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5" sqref="G5"/>
    </sheetView>
  </sheetViews>
  <sheetFormatPr defaultColWidth="23.28125" defaultRowHeight="12.75"/>
  <cols>
    <col min="1" max="1" width="5.7109375" style="10" customWidth="1"/>
    <col min="2" max="2" width="13.7109375" style="10" customWidth="1"/>
    <col min="3" max="3" width="23.7109375" style="10" customWidth="1"/>
    <col min="4" max="4" width="22.28125" style="10" customWidth="1"/>
    <col min="5" max="5" width="12.57421875" style="10" customWidth="1"/>
    <col min="6" max="6" width="9.7109375" style="10" customWidth="1"/>
    <col min="7" max="16384" width="23.28125" style="10" customWidth="1"/>
  </cols>
  <sheetData>
    <row r="1" spans="1:2" ht="18.75">
      <c r="A1" s="20" t="s">
        <v>160</v>
      </c>
      <c r="B1" s="20"/>
    </row>
    <row r="2" spans="1:6" ht="25.5" customHeight="1">
      <c r="A2" s="27" t="s">
        <v>159</v>
      </c>
      <c r="B2" s="27"/>
      <c r="C2" s="27"/>
      <c r="D2" s="27"/>
      <c r="E2" s="27"/>
      <c r="F2" s="27"/>
    </row>
    <row r="3" spans="1:6" ht="25.5" customHeight="1">
      <c r="A3" s="25"/>
      <c r="B3" s="21" t="s">
        <v>149</v>
      </c>
      <c r="C3" s="23" t="s">
        <v>157</v>
      </c>
      <c r="D3" s="26" t="s">
        <v>154</v>
      </c>
      <c r="E3" s="26"/>
      <c r="F3" s="26"/>
    </row>
    <row r="4" spans="1:6" ht="34.5" customHeight="1">
      <c r="A4" s="26"/>
      <c r="B4" s="22"/>
      <c r="C4" s="24"/>
      <c r="D4" s="15" t="s">
        <v>158</v>
      </c>
      <c r="E4" s="15" t="s">
        <v>156</v>
      </c>
      <c r="F4" s="16" t="s">
        <v>161</v>
      </c>
    </row>
    <row r="5" spans="1:8" ht="15.75" customHeight="1">
      <c r="A5" s="13">
        <v>1</v>
      </c>
      <c r="B5" s="11" t="s">
        <v>148</v>
      </c>
      <c r="C5" s="12">
        <v>58</v>
      </c>
      <c r="D5" s="14">
        <v>10.271599418799598</v>
      </c>
      <c r="E5" s="14">
        <v>3</v>
      </c>
      <c r="F5" s="18">
        <v>13</v>
      </c>
      <c r="H5" s="17"/>
    </row>
    <row r="6" spans="1:8" ht="15.75" customHeight="1">
      <c r="A6" s="13">
        <v>2</v>
      </c>
      <c r="B6" s="11" t="s">
        <v>144</v>
      </c>
      <c r="C6" s="12">
        <v>7</v>
      </c>
      <c r="D6" s="14">
        <v>1.9894936850340899</v>
      </c>
      <c r="E6" s="14">
        <v>3</v>
      </c>
      <c r="F6" s="18">
        <v>5</v>
      </c>
      <c r="H6" s="17"/>
    </row>
    <row r="7" spans="1:8" ht="15.75" customHeight="1">
      <c r="A7" s="13">
        <v>3</v>
      </c>
      <c r="B7" s="11" t="s">
        <v>122</v>
      </c>
      <c r="C7" s="12">
        <v>14</v>
      </c>
      <c r="D7" s="14">
        <v>3</v>
      </c>
      <c r="E7" s="14">
        <v>3</v>
      </c>
      <c r="F7" s="18">
        <v>6</v>
      </c>
      <c r="H7" s="17"/>
    </row>
    <row r="8" spans="1:8" ht="15.75" customHeight="1">
      <c r="A8" s="13">
        <v>4</v>
      </c>
      <c r="B8" s="11" t="s">
        <v>123</v>
      </c>
      <c r="C8" s="12">
        <v>13</v>
      </c>
      <c r="D8" s="14">
        <v>3.0773816176744533</v>
      </c>
      <c r="E8" s="14">
        <v>3</v>
      </c>
      <c r="F8" s="18">
        <v>6</v>
      </c>
      <c r="H8" s="17"/>
    </row>
    <row r="9" spans="1:8" ht="15.75" customHeight="1">
      <c r="A9" s="13">
        <v>5</v>
      </c>
      <c r="B9" s="11" t="s">
        <v>12</v>
      </c>
      <c r="C9" s="12">
        <v>6</v>
      </c>
      <c r="D9" s="14">
        <v>1</v>
      </c>
      <c r="E9" s="14">
        <v>3</v>
      </c>
      <c r="F9" s="18">
        <v>4</v>
      </c>
      <c r="H9" s="17"/>
    </row>
    <row r="10" spans="1:8" ht="15.75" customHeight="1">
      <c r="A10" s="13">
        <v>6</v>
      </c>
      <c r="B10" s="11" t="s">
        <v>124</v>
      </c>
      <c r="C10" s="12">
        <v>16</v>
      </c>
      <c r="D10" s="14">
        <v>6.010705015958173</v>
      </c>
      <c r="E10" s="14">
        <v>3</v>
      </c>
      <c r="F10" s="18">
        <v>9</v>
      </c>
      <c r="H10" s="17"/>
    </row>
    <row r="11" spans="1:8" ht="15.75" customHeight="1">
      <c r="A11" s="13">
        <v>7</v>
      </c>
      <c r="B11" s="11" t="s">
        <v>125</v>
      </c>
      <c r="C11" s="12">
        <v>7</v>
      </c>
      <c r="D11" s="14">
        <v>2</v>
      </c>
      <c r="E11" s="14">
        <v>3</v>
      </c>
      <c r="F11" s="18">
        <v>5</v>
      </c>
      <c r="H11" s="17"/>
    </row>
    <row r="12" spans="1:8" ht="15.75" customHeight="1">
      <c r="A12" s="13">
        <v>8</v>
      </c>
      <c r="B12" s="11" t="s">
        <v>126</v>
      </c>
      <c r="C12" s="12">
        <v>11</v>
      </c>
      <c r="D12" s="14">
        <v>1.3064590241297518</v>
      </c>
      <c r="E12" s="14">
        <v>3</v>
      </c>
      <c r="F12" s="18">
        <v>4</v>
      </c>
      <c r="H12" s="17"/>
    </row>
    <row r="13" spans="1:8" ht="15.75" customHeight="1">
      <c r="A13" s="13">
        <v>9</v>
      </c>
      <c r="B13" s="11" t="s">
        <v>145</v>
      </c>
      <c r="C13" s="12">
        <v>23</v>
      </c>
      <c r="D13" s="14">
        <v>11.905915080163432</v>
      </c>
      <c r="E13" s="14">
        <v>3</v>
      </c>
      <c r="F13" s="18">
        <v>15</v>
      </c>
      <c r="H13" s="17"/>
    </row>
    <row r="14" spans="1:8" ht="15.75" customHeight="1">
      <c r="A14" s="13">
        <v>10</v>
      </c>
      <c r="B14" s="11" t="s">
        <v>127</v>
      </c>
      <c r="C14" s="12">
        <v>20</v>
      </c>
      <c r="D14" s="14">
        <v>10.197086546700945</v>
      </c>
      <c r="E14" s="14">
        <v>3</v>
      </c>
      <c r="F14" s="18">
        <v>13</v>
      </c>
      <c r="H14" s="17"/>
    </row>
    <row r="15" spans="1:8" ht="15.75" customHeight="1">
      <c r="A15" s="13">
        <v>11</v>
      </c>
      <c r="B15" s="11" t="s">
        <v>128</v>
      </c>
      <c r="C15" s="12">
        <v>19</v>
      </c>
      <c r="D15" s="14">
        <v>6.9756467096357575</v>
      </c>
      <c r="E15" s="14">
        <v>3</v>
      </c>
      <c r="F15" s="18">
        <v>10</v>
      </c>
      <c r="H15" s="17"/>
    </row>
    <row r="16" spans="1:8" ht="15.75" customHeight="1">
      <c r="A16" s="13">
        <v>12</v>
      </c>
      <c r="B16" s="11" t="s">
        <v>129</v>
      </c>
      <c r="C16" s="12">
        <v>10</v>
      </c>
      <c r="D16" s="14">
        <v>4.6173143077133245</v>
      </c>
      <c r="E16" s="14">
        <v>3</v>
      </c>
      <c r="F16" s="18">
        <v>8</v>
      </c>
      <c r="H16" s="17"/>
    </row>
    <row r="17" spans="1:8" ht="15.75" customHeight="1">
      <c r="A17" s="13">
        <v>13</v>
      </c>
      <c r="B17" s="11" t="s">
        <v>130</v>
      </c>
      <c r="C17" s="12">
        <v>9</v>
      </c>
      <c r="D17" s="14">
        <v>2.3024477478484413</v>
      </c>
      <c r="E17" s="14">
        <v>3</v>
      </c>
      <c r="F17" s="18">
        <v>5</v>
      </c>
      <c r="H17" s="17"/>
    </row>
    <row r="18" spans="1:8" ht="15.75" customHeight="1">
      <c r="A18" s="13">
        <v>14</v>
      </c>
      <c r="B18" s="11" t="s">
        <v>131</v>
      </c>
      <c r="C18" s="12">
        <v>5</v>
      </c>
      <c r="D18" s="14">
        <v>3.0984935981024058</v>
      </c>
      <c r="E18" s="14">
        <v>3</v>
      </c>
      <c r="F18" s="18">
        <v>6</v>
      </c>
      <c r="G18" s="19"/>
      <c r="H18" s="17"/>
    </row>
    <row r="19" spans="1:8" ht="15.75" customHeight="1">
      <c r="A19" s="13">
        <v>15</v>
      </c>
      <c r="B19" s="11" t="s">
        <v>132</v>
      </c>
      <c r="C19" s="12">
        <v>27</v>
      </c>
      <c r="D19" s="14">
        <v>4.209977273574011</v>
      </c>
      <c r="E19" s="14">
        <v>3</v>
      </c>
      <c r="F19" s="18">
        <v>7</v>
      </c>
      <c r="H19" s="17"/>
    </row>
    <row r="20" spans="1:8" ht="15.75" customHeight="1">
      <c r="A20" s="13">
        <v>16</v>
      </c>
      <c r="B20" s="11" t="s">
        <v>133</v>
      </c>
      <c r="C20" s="12">
        <v>20</v>
      </c>
      <c r="D20" s="14">
        <v>3</v>
      </c>
      <c r="E20" s="14">
        <v>3</v>
      </c>
      <c r="F20" s="18">
        <v>6</v>
      </c>
      <c r="H20" s="17"/>
    </row>
    <row r="21" spans="1:8" ht="15.75" customHeight="1">
      <c r="A21" s="13">
        <v>17</v>
      </c>
      <c r="B21" s="11" t="s">
        <v>134</v>
      </c>
      <c r="C21" s="12">
        <v>15</v>
      </c>
      <c r="D21" s="14">
        <v>6</v>
      </c>
      <c r="E21" s="14">
        <v>3</v>
      </c>
      <c r="F21" s="18">
        <v>9</v>
      </c>
      <c r="H21" s="17"/>
    </row>
    <row r="22" spans="1:8" ht="15.75" customHeight="1">
      <c r="A22" s="13">
        <v>18</v>
      </c>
      <c r="B22" s="11" t="s">
        <v>135</v>
      </c>
      <c r="C22" s="12">
        <v>12</v>
      </c>
      <c r="D22" s="14">
        <v>2.7557343864485926</v>
      </c>
      <c r="E22" s="14">
        <v>3</v>
      </c>
      <c r="F22" s="18">
        <v>6</v>
      </c>
      <c r="H22" s="17"/>
    </row>
    <row r="23" spans="1:8" ht="15.75" customHeight="1">
      <c r="A23" s="13">
        <v>19</v>
      </c>
      <c r="B23" s="11" t="s">
        <v>136</v>
      </c>
      <c r="C23" s="12">
        <v>23</v>
      </c>
      <c r="D23" s="14">
        <v>5.102889857556226</v>
      </c>
      <c r="E23" s="14">
        <v>3</v>
      </c>
      <c r="F23" s="18">
        <v>8</v>
      </c>
      <c r="H23" s="17"/>
    </row>
    <row r="24" spans="1:8" ht="15.75" customHeight="1">
      <c r="A24" s="13">
        <v>20</v>
      </c>
      <c r="B24" s="11" t="s">
        <v>150</v>
      </c>
      <c r="C24" s="12">
        <v>6</v>
      </c>
      <c r="D24" s="14">
        <v>0.9264433764266111</v>
      </c>
      <c r="E24" s="14">
        <v>3</v>
      </c>
      <c r="F24" s="18">
        <v>4</v>
      </c>
      <c r="H24" s="17"/>
    </row>
    <row r="25" spans="1:8" ht="15.75" customHeight="1">
      <c r="A25" s="13">
        <v>21</v>
      </c>
      <c r="B25" s="11" t="s">
        <v>137</v>
      </c>
      <c r="C25" s="12">
        <v>2</v>
      </c>
      <c r="D25" s="14">
        <v>1</v>
      </c>
      <c r="E25" s="14">
        <v>3</v>
      </c>
      <c r="F25" s="18">
        <v>4</v>
      </c>
      <c r="H25" s="17"/>
    </row>
    <row r="26" spans="1:8" ht="15.75" customHeight="1">
      <c r="A26" s="13">
        <v>22</v>
      </c>
      <c r="B26" s="11" t="s">
        <v>146</v>
      </c>
      <c r="C26" s="12">
        <v>11</v>
      </c>
      <c r="D26" s="14">
        <v>3.779044496603455</v>
      </c>
      <c r="E26" s="14">
        <v>3</v>
      </c>
      <c r="F26" s="18">
        <v>7</v>
      </c>
      <c r="H26" s="17"/>
    </row>
    <row r="27" spans="1:8" ht="15.75" customHeight="1">
      <c r="A27" s="13">
        <v>23</v>
      </c>
      <c r="B27" s="11" t="s">
        <v>147</v>
      </c>
      <c r="C27" s="12">
        <v>7</v>
      </c>
      <c r="D27" s="14">
        <v>1.341231697775791</v>
      </c>
      <c r="E27" s="14">
        <v>3</v>
      </c>
      <c r="F27" s="18">
        <v>4</v>
      </c>
      <c r="H27" s="17"/>
    </row>
    <row r="28" spans="1:8" ht="15.75" customHeight="1">
      <c r="A28" s="13">
        <v>24</v>
      </c>
      <c r="B28" s="11" t="s">
        <v>138</v>
      </c>
      <c r="C28" s="12">
        <v>24</v>
      </c>
      <c r="D28" s="14">
        <v>4</v>
      </c>
      <c r="E28" s="14">
        <v>3</v>
      </c>
      <c r="F28" s="18">
        <v>7</v>
      </c>
      <c r="H28" s="17"/>
    </row>
    <row r="29" spans="1:8" ht="15.75" customHeight="1">
      <c r="A29" s="13">
        <v>25</v>
      </c>
      <c r="B29" s="11" t="s">
        <v>139</v>
      </c>
      <c r="C29" s="12">
        <v>4</v>
      </c>
      <c r="D29" s="14">
        <v>0.24340871552227317</v>
      </c>
      <c r="E29" s="14">
        <v>3</v>
      </c>
      <c r="F29" s="18">
        <v>3</v>
      </c>
      <c r="H29" s="17"/>
    </row>
    <row r="30" spans="1:8" ht="15.75" customHeight="1">
      <c r="A30" s="13">
        <v>26</v>
      </c>
      <c r="B30" s="11" t="s">
        <v>140</v>
      </c>
      <c r="C30" s="12">
        <v>9</v>
      </c>
      <c r="D30" s="14">
        <v>0.6557132744681644</v>
      </c>
      <c r="E30" s="14">
        <v>3</v>
      </c>
      <c r="F30" s="18">
        <v>4</v>
      </c>
      <c r="H30" s="17"/>
    </row>
    <row r="31" spans="1:8" ht="15.75" customHeight="1">
      <c r="A31" s="13">
        <v>27</v>
      </c>
      <c r="B31" s="11" t="s">
        <v>151</v>
      </c>
      <c r="C31" s="12">
        <v>1</v>
      </c>
      <c r="D31" s="14">
        <v>0.05091712926741429</v>
      </c>
      <c r="E31" s="14">
        <v>3</v>
      </c>
      <c r="F31" s="18">
        <v>3</v>
      </c>
      <c r="H31" s="17"/>
    </row>
    <row r="32" spans="1:8" ht="15.75" customHeight="1">
      <c r="A32" s="13">
        <v>28</v>
      </c>
      <c r="B32" s="11" t="s">
        <v>141</v>
      </c>
      <c r="C32" s="12">
        <v>9</v>
      </c>
      <c r="D32" s="14">
        <v>0.9959887237186891</v>
      </c>
      <c r="E32" s="14">
        <v>3</v>
      </c>
      <c r="F32" s="18">
        <v>4</v>
      </c>
      <c r="H32" s="17"/>
    </row>
    <row r="33" spans="1:8" ht="15.75" customHeight="1">
      <c r="A33" s="13">
        <v>29</v>
      </c>
      <c r="B33" s="11" t="s">
        <v>142</v>
      </c>
      <c r="C33" s="12">
        <v>4</v>
      </c>
      <c r="D33" s="14">
        <v>0.7401611961799734</v>
      </c>
      <c r="E33" s="14">
        <v>3</v>
      </c>
      <c r="F33" s="18">
        <v>4</v>
      </c>
      <c r="H33" s="17"/>
    </row>
    <row r="34" spans="1:8" ht="15.75" customHeight="1">
      <c r="A34" s="13">
        <v>30</v>
      </c>
      <c r="B34" s="11" t="s">
        <v>143</v>
      </c>
      <c r="C34" s="12">
        <v>1</v>
      </c>
      <c r="D34" s="14">
        <v>0.2719719831600909</v>
      </c>
      <c r="E34" s="14">
        <v>3</v>
      </c>
      <c r="F34" s="18">
        <v>3</v>
      </c>
      <c r="H34" s="17"/>
    </row>
    <row r="35" spans="1:8" ht="15.75" customHeight="1">
      <c r="A35" s="13">
        <v>31</v>
      </c>
      <c r="B35" s="11" t="s">
        <v>152</v>
      </c>
      <c r="C35" s="12">
        <v>1</v>
      </c>
      <c r="D35" s="14">
        <v>1</v>
      </c>
      <c r="E35" s="14">
        <v>3</v>
      </c>
      <c r="F35" s="18">
        <v>4</v>
      </c>
      <c r="H35" s="17"/>
    </row>
    <row r="36" spans="1:8" ht="15.75" customHeight="1">
      <c r="A36" s="13">
        <v>32</v>
      </c>
      <c r="B36" s="11" t="s">
        <v>153</v>
      </c>
      <c r="C36" s="12">
        <v>6</v>
      </c>
      <c r="D36" s="14">
        <v>0.846962979521379</v>
      </c>
      <c r="E36" s="14">
        <v>3</v>
      </c>
      <c r="F36" s="18">
        <v>4</v>
      </c>
      <c r="H36" s="17"/>
    </row>
    <row r="37" spans="1:6" ht="18.75">
      <c r="A37" s="13"/>
      <c r="B37" s="13" t="s">
        <v>155</v>
      </c>
      <c r="C37" s="12">
        <f>SUM(C5:C36)</f>
        <v>400</v>
      </c>
      <c r="D37" s="28">
        <f>SUM(F5:F36)</f>
        <v>200</v>
      </c>
      <c r="E37" s="29"/>
      <c r="F37" s="30"/>
    </row>
    <row r="39" spans="3:6" ht="18.75">
      <c r="C39" s="17"/>
      <c r="D39" s="17"/>
      <c r="E39" s="17"/>
      <c r="F39" s="17"/>
    </row>
    <row r="40" spans="4:8" ht="18.75">
      <c r="D40" s="17"/>
      <c r="E40" s="17"/>
      <c r="H40" s="17"/>
    </row>
    <row r="41" spans="5:6" ht="18.75">
      <c r="E41" s="17"/>
      <c r="F41" s="17"/>
    </row>
  </sheetData>
  <sheetProtection/>
  <mergeCells count="7">
    <mergeCell ref="D37:F37"/>
    <mergeCell ref="A1:B1"/>
    <mergeCell ref="B3:B4"/>
    <mergeCell ref="C3:C4"/>
    <mergeCell ref="A3:A4"/>
    <mergeCell ref="A2:F2"/>
    <mergeCell ref="D3:F3"/>
  </mergeCells>
  <printOptions/>
  <pageMargins left="0.5905511811023623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0" customWidth="1"/>
    <col min="2" max="2" width="32.7109375" style="0" customWidth="1"/>
    <col min="3" max="3" width="14.7109375" style="0" customWidth="1"/>
    <col min="5" max="5" width="13.57421875" style="7" customWidth="1"/>
  </cols>
  <sheetData>
    <row r="1" spans="1:3" ht="25.5" customHeight="1">
      <c r="A1" s="9"/>
      <c r="B1" s="9"/>
      <c r="C1" s="9"/>
    </row>
    <row r="2" spans="1:3" ht="25.5" customHeight="1">
      <c r="A2" s="9"/>
      <c r="B2" s="9"/>
      <c r="C2" s="9"/>
    </row>
    <row r="3" spans="1:6" ht="14.25" customHeight="1">
      <c r="A3" s="4" t="s">
        <v>0</v>
      </c>
      <c r="B3" s="5" t="s">
        <v>1</v>
      </c>
      <c r="C3" s="4" t="s">
        <v>120</v>
      </c>
      <c r="D3" s="4" t="s">
        <v>121</v>
      </c>
      <c r="E3" s="8" t="s">
        <v>120</v>
      </c>
      <c r="F3" s="6" t="s">
        <v>121</v>
      </c>
    </row>
    <row r="4" spans="1:5" ht="14.25" customHeight="1">
      <c r="A4" s="31" t="s">
        <v>2</v>
      </c>
      <c r="B4" s="1" t="s">
        <v>3</v>
      </c>
      <c r="C4" s="1" t="s">
        <v>4</v>
      </c>
      <c r="D4" s="3" t="s">
        <v>82</v>
      </c>
      <c r="E4" s="7">
        <f>C4/94279*500*0.8</f>
        <v>58.04898227601057</v>
      </c>
    </row>
    <row r="5" spans="1:5" ht="14.25" customHeight="1">
      <c r="A5" s="31" t="s">
        <v>5</v>
      </c>
      <c r="B5" s="1" t="s">
        <v>6</v>
      </c>
      <c r="C5" s="1" t="s">
        <v>7</v>
      </c>
      <c r="D5" s="3" t="s">
        <v>83</v>
      </c>
      <c r="E5" s="7">
        <f aca="true" t="shared" si="0" ref="E5:E42">C5/94279*500*0.8</f>
        <v>7.051411236860807</v>
      </c>
    </row>
    <row r="6" spans="1:5" ht="14.25" customHeight="1">
      <c r="A6" s="31" t="s">
        <v>5</v>
      </c>
      <c r="B6" s="1" t="s">
        <v>8</v>
      </c>
      <c r="C6" s="1" t="s">
        <v>9</v>
      </c>
      <c r="D6" s="3" t="s">
        <v>84</v>
      </c>
      <c r="E6" s="7">
        <f t="shared" si="0"/>
        <v>14.43375513104721</v>
      </c>
    </row>
    <row r="7" spans="1:5" ht="14.25" customHeight="1">
      <c r="A7" s="31" t="s">
        <v>5</v>
      </c>
      <c r="B7" s="1" t="s">
        <v>10</v>
      </c>
      <c r="C7" s="1" t="s">
        <v>11</v>
      </c>
      <c r="D7" s="3" t="s">
        <v>85</v>
      </c>
      <c r="E7" s="7">
        <f t="shared" si="0"/>
        <v>13.237306293023899</v>
      </c>
    </row>
    <row r="8" spans="1:5" ht="14.25" customHeight="1">
      <c r="A8" s="31" t="s">
        <v>5</v>
      </c>
      <c r="B8" s="1" t="s">
        <v>12</v>
      </c>
      <c r="C8" s="1" t="s">
        <v>13</v>
      </c>
      <c r="D8" s="3" t="s">
        <v>86</v>
      </c>
      <c r="E8" s="7">
        <f t="shared" si="0"/>
        <v>5.939816926356878</v>
      </c>
    </row>
    <row r="9" spans="1:5" ht="14.25" customHeight="1">
      <c r="A9" s="32" t="s">
        <v>5</v>
      </c>
      <c r="B9" s="2" t="s">
        <v>14</v>
      </c>
      <c r="C9" s="1" t="s">
        <v>15</v>
      </c>
      <c r="D9" s="3" t="s">
        <v>87</v>
      </c>
      <c r="E9" s="7">
        <f t="shared" si="0"/>
        <v>98.71127186329936</v>
      </c>
    </row>
    <row r="10" spans="1:5" ht="14.25" customHeight="1">
      <c r="A10" s="31" t="s">
        <v>16</v>
      </c>
      <c r="B10" s="1" t="s">
        <v>17</v>
      </c>
      <c r="C10" s="1" t="s">
        <v>18</v>
      </c>
      <c r="D10" s="3" t="s">
        <v>88</v>
      </c>
      <c r="E10" s="7">
        <f t="shared" si="0"/>
        <v>15.808398476861232</v>
      </c>
    </row>
    <row r="11" spans="1:5" ht="14.25" customHeight="1">
      <c r="A11" s="31" t="s">
        <v>5</v>
      </c>
      <c r="B11" s="1" t="s">
        <v>19</v>
      </c>
      <c r="C11" s="1" t="s">
        <v>20</v>
      </c>
      <c r="D11" s="3" t="s">
        <v>89</v>
      </c>
      <c r="E11" s="7">
        <f t="shared" si="0"/>
        <v>7.276275734787174</v>
      </c>
    </row>
    <row r="12" spans="1:5" ht="14.25" customHeight="1">
      <c r="A12" s="31" t="s">
        <v>5</v>
      </c>
      <c r="B12" s="1" t="s">
        <v>22</v>
      </c>
      <c r="C12" s="1" t="s">
        <v>23</v>
      </c>
      <c r="D12" s="3" t="s">
        <v>90</v>
      </c>
      <c r="E12" s="7">
        <f t="shared" si="0"/>
        <v>11.48506029974862</v>
      </c>
    </row>
    <row r="13" spans="1:5" ht="14.25" customHeight="1">
      <c r="A13" s="32" t="s">
        <v>5</v>
      </c>
      <c r="B13" s="2" t="s">
        <v>14</v>
      </c>
      <c r="C13" s="1" t="s">
        <v>24</v>
      </c>
      <c r="D13" s="3" t="s">
        <v>91</v>
      </c>
      <c r="E13" s="7">
        <f t="shared" si="0"/>
        <v>34.56973451139702</v>
      </c>
    </row>
    <row r="14" spans="1:5" ht="14.25" customHeight="1">
      <c r="A14" s="31" t="s">
        <v>25</v>
      </c>
      <c r="B14" s="1" t="s">
        <v>26</v>
      </c>
      <c r="C14" s="1" t="s">
        <v>27</v>
      </c>
      <c r="D14" s="3" t="s">
        <v>92</v>
      </c>
      <c r="E14" s="7">
        <f t="shared" si="0"/>
        <v>24.064744004497292</v>
      </c>
    </row>
    <row r="15" spans="1:5" ht="14.25" customHeight="1">
      <c r="A15" s="31" t="s">
        <v>5</v>
      </c>
      <c r="B15" s="1" t="s">
        <v>28</v>
      </c>
      <c r="C15" s="1" t="s">
        <v>29</v>
      </c>
      <c r="D15" s="3" t="s">
        <v>93</v>
      </c>
      <c r="E15" s="7">
        <f t="shared" si="0"/>
        <v>19.665036752617233</v>
      </c>
    </row>
    <row r="16" spans="1:5" ht="14.25" customHeight="1">
      <c r="A16" s="31" t="s">
        <v>5</v>
      </c>
      <c r="B16" s="1" t="s">
        <v>30</v>
      </c>
      <c r="C16" s="1" t="s">
        <v>31</v>
      </c>
      <c r="D16" s="3" t="s">
        <v>94</v>
      </c>
      <c r="E16" s="7">
        <f t="shared" si="0"/>
        <v>18.553442442113305</v>
      </c>
    </row>
    <row r="17" spans="1:5" ht="14.25" customHeight="1">
      <c r="A17" s="31" t="s">
        <v>5</v>
      </c>
      <c r="B17" s="1" t="s">
        <v>32</v>
      </c>
      <c r="C17" s="1" t="s">
        <v>33</v>
      </c>
      <c r="D17" s="3" t="s">
        <v>95</v>
      </c>
      <c r="E17" s="7">
        <f t="shared" si="0"/>
        <v>9.944950625271801</v>
      </c>
    </row>
    <row r="18" spans="1:5" ht="14.25" customHeight="1">
      <c r="A18" s="31" t="s">
        <v>5</v>
      </c>
      <c r="B18" s="1" t="s">
        <v>34</v>
      </c>
      <c r="C18" s="1" t="s">
        <v>35</v>
      </c>
      <c r="D18" s="3" t="s">
        <v>96</v>
      </c>
      <c r="E18" s="7">
        <f t="shared" si="0"/>
        <v>9.26611440511673</v>
      </c>
    </row>
    <row r="19" spans="1:5" ht="14.25" customHeight="1">
      <c r="A19" s="31" t="s">
        <v>5</v>
      </c>
      <c r="B19" s="1" t="s">
        <v>36</v>
      </c>
      <c r="C19" s="1" t="s">
        <v>37</v>
      </c>
      <c r="D19" s="3" t="s">
        <v>97</v>
      </c>
      <c r="E19" s="7">
        <f t="shared" si="0"/>
        <v>5.405233402984759</v>
      </c>
    </row>
    <row r="20" spans="1:5" ht="14.25" customHeight="1">
      <c r="A20" s="31" t="s">
        <v>5</v>
      </c>
      <c r="B20" s="1" t="s">
        <v>38</v>
      </c>
      <c r="C20" s="1" t="s">
        <v>39</v>
      </c>
      <c r="D20" s="3" t="s">
        <v>98</v>
      </c>
      <c r="E20" s="7">
        <f>C20/94279*500*0.8</f>
        <v>27.54377963279203</v>
      </c>
    </row>
    <row r="21" spans="1:5" ht="14.25" customHeight="1">
      <c r="A21" s="32" t="s">
        <v>5</v>
      </c>
      <c r="B21" s="2" t="s">
        <v>14</v>
      </c>
      <c r="C21" s="1" t="s">
        <v>40</v>
      </c>
      <c r="D21" s="3" t="s">
        <v>99</v>
      </c>
      <c r="E21" s="7">
        <f t="shared" si="0"/>
        <v>114.44330126539315</v>
      </c>
    </row>
    <row r="22" spans="1:5" ht="14.25" customHeight="1">
      <c r="A22" s="31" t="s">
        <v>41</v>
      </c>
      <c r="B22" s="1" t="s">
        <v>42</v>
      </c>
      <c r="C22" s="1" t="s">
        <v>43</v>
      </c>
      <c r="D22" s="3" t="s">
        <v>100</v>
      </c>
      <c r="E22" s="7">
        <f t="shared" si="0"/>
        <v>19.694735837249016</v>
      </c>
    </row>
    <row r="23" spans="1:5" ht="14.25" customHeight="1">
      <c r="A23" s="31" t="s">
        <v>5</v>
      </c>
      <c r="B23" s="1" t="s">
        <v>44</v>
      </c>
      <c r="C23" s="1" t="s">
        <v>45</v>
      </c>
      <c r="D23" s="3" t="s">
        <v>101</v>
      </c>
      <c r="E23" s="7">
        <f t="shared" si="0"/>
        <v>15.171989520465852</v>
      </c>
    </row>
    <row r="24" spans="1:5" ht="14.25" customHeight="1">
      <c r="A24" s="31" t="s">
        <v>5</v>
      </c>
      <c r="B24" s="1" t="s">
        <v>46</v>
      </c>
      <c r="C24" s="1" t="s">
        <v>47</v>
      </c>
      <c r="D24" s="3" t="s">
        <v>102</v>
      </c>
      <c r="E24" s="7">
        <f t="shared" si="0"/>
        <v>11.714167524050957</v>
      </c>
    </row>
    <row r="25" spans="1:5" ht="14.25" customHeight="1">
      <c r="A25" s="31" t="s">
        <v>5</v>
      </c>
      <c r="B25" s="1" t="s">
        <v>48</v>
      </c>
      <c r="C25" s="1" t="s">
        <v>49</v>
      </c>
      <c r="D25" s="3" t="s">
        <v>103</v>
      </c>
      <c r="E25" s="7">
        <f t="shared" si="0"/>
        <v>23.169528739167788</v>
      </c>
    </row>
    <row r="26" spans="1:5" ht="14.25" customHeight="1">
      <c r="A26" s="31" t="s">
        <v>5</v>
      </c>
      <c r="B26" s="1" t="s">
        <v>50</v>
      </c>
      <c r="C26" s="1" t="s">
        <v>51</v>
      </c>
      <c r="D26" s="3" t="s">
        <v>104</v>
      </c>
      <c r="E26" s="7">
        <f t="shared" si="0"/>
        <v>5.60888426903128</v>
      </c>
    </row>
    <row r="27" spans="1:5" ht="14.25" customHeight="1">
      <c r="A27" s="31" t="s">
        <v>5</v>
      </c>
      <c r="B27" s="1" t="s">
        <v>52</v>
      </c>
      <c r="C27" s="1" t="s">
        <v>53</v>
      </c>
      <c r="D27" s="3" t="s">
        <v>105</v>
      </c>
      <c r="E27" s="7">
        <f t="shared" si="0"/>
        <v>1.6334496547481412</v>
      </c>
    </row>
    <row r="28" spans="1:5" ht="14.25" customHeight="1">
      <c r="A28" s="31" t="s">
        <v>5</v>
      </c>
      <c r="B28" s="1" t="s">
        <v>54</v>
      </c>
      <c r="C28" s="1" t="s">
        <v>55</v>
      </c>
      <c r="D28" s="3" t="s">
        <v>106</v>
      </c>
      <c r="E28" s="7">
        <f t="shared" si="0"/>
        <v>11.42990485686102</v>
      </c>
    </row>
    <row r="29" spans="1:5" ht="14.25" customHeight="1">
      <c r="A29" s="32" t="s">
        <v>5</v>
      </c>
      <c r="B29" s="2" t="s">
        <v>14</v>
      </c>
      <c r="C29" s="1" t="s">
        <v>56</v>
      </c>
      <c r="D29" s="3" t="s">
        <v>107</v>
      </c>
      <c r="E29" s="7">
        <f t="shared" si="0"/>
        <v>88.42266040157405</v>
      </c>
    </row>
    <row r="30" spans="1:5" ht="14.25" customHeight="1">
      <c r="A30" s="31" t="s">
        <v>57</v>
      </c>
      <c r="B30" s="1" t="s">
        <v>58</v>
      </c>
      <c r="C30" s="1" t="s">
        <v>59</v>
      </c>
      <c r="D30" s="3" t="s">
        <v>108</v>
      </c>
      <c r="E30" s="7">
        <f t="shared" si="0"/>
        <v>6.801090380678625</v>
      </c>
    </row>
    <row r="31" spans="1:5" ht="14.25" customHeight="1">
      <c r="A31" s="31" t="s">
        <v>5</v>
      </c>
      <c r="B31" s="1" t="s">
        <v>60</v>
      </c>
      <c r="C31" s="1" t="s">
        <v>61</v>
      </c>
      <c r="D31" s="3" t="s">
        <v>55</v>
      </c>
      <c r="E31" s="7">
        <f t="shared" si="0"/>
        <v>24.27688032329575</v>
      </c>
    </row>
    <row r="32" spans="1:5" ht="14.25" customHeight="1">
      <c r="A32" s="31" t="s">
        <v>5</v>
      </c>
      <c r="B32" s="1" t="s">
        <v>62</v>
      </c>
      <c r="C32" s="1" t="s">
        <v>63</v>
      </c>
      <c r="D32" s="3" t="s">
        <v>109</v>
      </c>
      <c r="E32" s="7">
        <f t="shared" si="0"/>
        <v>3.5087347129265263</v>
      </c>
    </row>
    <row r="33" spans="1:5" ht="14.25" customHeight="1">
      <c r="A33" s="31" t="s">
        <v>5</v>
      </c>
      <c r="B33" s="1" t="s">
        <v>64</v>
      </c>
      <c r="C33" s="1" t="s">
        <v>65</v>
      </c>
      <c r="D33" s="3" t="s">
        <v>110</v>
      </c>
      <c r="E33" s="7">
        <f t="shared" si="0"/>
        <v>8.578792732209719</v>
      </c>
    </row>
    <row r="34" spans="1:5" ht="14.25" customHeight="1">
      <c r="A34" s="31" t="s">
        <v>5</v>
      </c>
      <c r="B34" s="1" t="s">
        <v>66</v>
      </c>
      <c r="C34" s="1" t="s">
        <v>67</v>
      </c>
      <c r="D34" s="3" t="s">
        <v>111</v>
      </c>
      <c r="E34" s="7">
        <f>C34/94279*500*0.8</f>
        <v>0.23334995067830588</v>
      </c>
    </row>
    <row r="35" spans="1:5" ht="14.25" customHeight="1">
      <c r="A35" s="32" t="s">
        <v>5</v>
      </c>
      <c r="B35" s="2" t="s">
        <v>14</v>
      </c>
      <c r="C35" s="1" t="s">
        <v>68</v>
      </c>
      <c r="D35" s="3" t="s">
        <v>112</v>
      </c>
      <c r="E35" s="7">
        <f t="shared" si="0"/>
        <v>43.39884809978892</v>
      </c>
    </row>
    <row r="36" spans="1:5" ht="14.25" customHeight="1">
      <c r="A36" s="31" t="s">
        <v>69</v>
      </c>
      <c r="B36" s="1" t="s">
        <v>70</v>
      </c>
      <c r="C36" s="1" t="s">
        <v>71</v>
      </c>
      <c r="D36" s="3" t="s">
        <v>113</v>
      </c>
      <c r="E36" s="7">
        <f t="shared" si="0"/>
        <v>8.748501787248486</v>
      </c>
    </row>
    <row r="37" spans="1:5" ht="14.25" customHeight="1">
      <c r="A37" s="31" t="s">
        <v>5</v>
      </c>
      <c r="B37" s="1" t="s">
        <v>72</v>
      </c>
      <c r="C37" s="1" t="s">
        <v>73</v>
      </c>
      <c r="D37" s="3" t="s">
        <v>114</v>
      </c>
      <c r="E37" s="7">
        <f t="shared" si="0"/>
        <v>4.060289141802523</v>
      </c>
    </row>
    <row r="38" spans="1:5" ht="14.25" customHeight="1">
      <c r="A38" s="31" t="s">
        <v>5</v>
      </c>
      <c r="B38" s="1" t="s">
        <v>74</v>
      </c>
      <c r="C38" s="1" t="s">
        <v>75</v>
      </c>
      <c r="D38" s="3" t="s">
        <v>115</v>
      </c>
      <c r="E38" s="7">
        <f t="shared" si="0"/>
        <v>0.9249143499612851</v>
      </c>
    </row>
    <row r="39" spans="1:5" ht="14.25" customHeight="1">
      <c r="A39" s="31" t="s">
        <v>5</v>
      </c>
      <c r="B39" s="1" t="s">
        <v>76</v>
      </c>
      <c r="C39" s="1" t="s">
        <v>77</v>
      </c>
      <c r="D39" s="3" t="s">
        <v>116</v>
      </c>
      <c r="E39" s="7">
        <f t="shared" si="0"/>
        <v>0.9885552456008233</v>
      </c>
    </row>
    <row r="40" spans="1:5" ht="14.25" customHeight="1">
      <c r="A40" s="31" t="s">
        <v>5</v>
      </c>
      <c r="B40" s="1" t="s">
        <v>78</v>
      </c>
      <c r="C40" s="1" t="s">
        <v>21</v>
      </c>
      <c r="D40" s="3" t="s">
        <v>117</v>
      </c>
      <c r="E40" s="7">
        <f t="shared" si="0"/>
        <v>5.731923333934386</v>
      </c>
    </row>
    <row r="41" spans="1:5" ht="14.25" customHeight="1">
      <c r="A41" s="32" t="s">
        <v>5</v>
      </c>
      <c r="B41" s="2" t="s">
        <v>14</v>
      </c>
      <c r="C41" s="1" t="s">
        <v>79</v>
      </c>
      <c r="D41" s="3" t="s">
        <v>118</v>
      </c>
      <c r="E41" s="7">
        <f t="shared" si="0"/>
        <v>20.454183858547506</v>
      </c>
    </row>
    <row r="42" spans="1:5" ht="12.75">
      <c r="A42" s="33" t="s">
        <v>80</v>
      </c>
      <c r="B42" s="32" t="s">
        <v>80</v>
      </c>
      <c r="C42" s="1" t="s">
        <v>81</v>
      </c>
      <c r="D42" s="3" t="s">
        <v>119</v>
      </c>
      <c r="E42" s="7">
        <f t="shared" si="0"/>
        <v>400</v>
      </c>
    </row>
  </sheetData>
  <sheetProtection/>
  <mergeCells count="7">
    <mergeCell ref="A36:A41"/>
    <mergeCell ref="A4:A9"/>
    <mergeCell ref="A42:B42"/>
    <mergeCell ref="A10:A13"/>
    <mergeCell ref="A14:A21"/>
    <mergeCell ref="A22:A29"/>
    <mergeCell ref="A30:A3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2010-10-22T06:20:21Z</cp:lastPrinted>
  <dcterms:created xsi:type="dcterms:W3CDTF">2010-09-07T06:50:01Z</dcterms:created>
  <dcterms:modified xsi:type="dcterms:W3CDTF">2010-10-22T08:50:23Z</dcterms:modified>
  <cp:category/>
  <cp:version/>
  <cp:contentType/>
  <cp:contentStatus/>
</cp:coreProperties>
</file>